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B:\_Beszerzés\Városfejlesztő Kft\Városfejlesztő 2023\03_VERSENYEZTETÉS\14_EGYNYÁRI\01_MEGINDÍTÁS\"/>
    </mc:Choice>
  </mc:AlternateContent>
  <xr:revisionPtr revIDLastSave="0" documentId="8_{F303C2AE-EA0F-4882-8731-1B42B73C65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definedNames>
    <definedName name="_xlnm.Print_Area" localSheetId="0">Munka1!$A$1:$F$67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6" i="1"/>
  <c r="F17" i="1"/>
  <c r="F18" i="1"/>
  <c r="F20" i="1"/>
  <c r="F22" i="1"/>
  <c r="F23" i="1"/>
  <c r="F24" i="1"/>
  <c r="F25" i="1"/>
  <c r="F26" i="1"/>
  <c r="F27" i="1"/>
  <c r="F29" i="1"/>
  <c r="F31" i="1"/>
  <c r="F32" i="1"/>
  <c r="F33" i="1"/>
  <c r="F34" i="1"/>
  <c r="F36" i="1"/>
  <c r="F37" i="1"/>
  <c r="F38" i="1"/>
  <c r="F40" i="1"/>
  <c r="F41" i="1"/>
  <c r="F42" i="1"/>
  <c r="F43" i="1"/>
  <c r="F44" i="1"/>
  <c r="F46" i="1"/>
  <c r="F47" i="1"/>
  <c r="F49" i="1"/>
  <c r="F50" i="1"/>
  <c r="F52" i="1"/>
  <c r="F53" i="1"/>
  <c r="F54" i="1"/>
  <c r="F55" i="1"/>
  <c r="F57" i="1"/>
  <c r="F59" i="1"/>
  <c r="F60" i="1"/>
  <c r="F61" i="1"/>
  <c r="F62" i="1"/>
  <c r="F63" i="1"/>
  <c r="F5" i="1"/>
  <c r="C58" i="1" l="1"/>
  <c r="C56" i="1"/>
  <c r="C51" i="1"/>
  <c r="C48" i="1"/>
  <c r="C39" i="1"/>
  <c r="C35" i="1"/>
  <c r="C30" i="1"/>
</calcChain>
</file>

<file path=xl/sharedStrings.xml><?xml version="1.0" encoding="utf-8"?>
<sst xmlns="http://schemas.openxmlformats.org/spreadsheetml/2006/main" count="69" uniqueCount="69">
  <si>
    <t>Fajták és változatok</t>
  </si>
  <si>
    <t>Össz rendelés db</t>
  </si>
  <si>
    <t>Fajta rendelés db</t>
  </si>
  <si>
    <t xml:space="preserve">Megajánlott </t>
  </si>
  <si>
    <t xml:space="preserve">nettó </t>
  </si>
  <si>
    <t>egységár</t>
  </si>
  <si>
    <t>össz ár</t>
  </si>
  <si>
    <t>Begonia semperflorens</t>
  </si>
  <si>
    <t>1070 Premium Red</t>
  </si>
  <si>
    <t>1071 Premium Orange</t>
  </si>
  <si>
    <t>1073 Premium Pink</t>
  </si>
  <si>
    <t>1074 Premium White</t>
  </si>
  <si>
    <t>1090 Milet Olympia Scarlet</t>
  </si>
  <si>
    <t>1094 Milet Olympia White</t>
  </si>
  <si>
    <t>1100 Senator iQ Scarlet</t>
  </si>
  <si>
    <t>1102 Senator iQ Rose</t>
  </si>
  <si>
    <t>1104 Senator iQ White</t>
  </si>
  <si>
    <t>1105 Senator iQ Pink</t>
  </si>
  <si>
    <t>Celosia plumosa</t>
  </si>
  <si>
    <t>1270 Kimono Cherry Red</t>
  </si>
  <si>
    <t>1272 Kimono Yellow</t>
  </si>
  <si>
    <t>1286 Icecream Mix</t>
  </si>
  <si>
    <t>Cineraria maritima</t>
  </si>
  <si>
    <t>1302 Silverdust</t>
  </si>
  <si>
    <t>Coleus x hybrida</t>
  </si>
  <si>
    <t>1304 Wizard Coral Sunrise</t>
  </si>
  <si>
    <t>1307 Wizard Sunset Orange</t>
  </si>
  <si>
    <t>1309 Black Dragon</t>
  </si>
  <si>
    <t>1311 Wizard Velvet Red</t>
  </si>
  <si>
    <t>1312 Wizard Golden</t>
  </si>
  <si>
    <t>1313 Wizard Jade</t>
  </si>
  <si>
    <t>Echinacea purpurea</t>
  </si>
  <si>
    <t>62721 Alba</t>
  </si>
  <si>
    <t>Gazania rigens</t>
  </si>
  <si>
    <t>1369 New Day White</t>
  </si>
  <si>
    <t>1394 New Day Bronze Shades</t>
  </si>
  <si>
    <t>1395 New Day Clear Orange</t>
  </si>
  <si>
    <t>1397 New Day Yellow</t>
  </si>
  <si>
    <t>Impatiens walleriana</t>
  </si>
  <si>
    <t>1402 Penta Red</t>
  </si>
  <si>
    <t>1438 Penta White</t>
  </si>
  <si>
    <t>1458 Penta Starburst Violet</t>
  </si>
  <si>
    <t>Petunia grandiflora</t>
  </si>
  <si>
    <t>16436 Lupo Yellow</t>
  </si>
  <si>
    <t>1660 Festival White</t>
  </si>
  <si>
    <t>1682 Festival Blue Star</t>
  </si>
  <si>
    <t>1683 Festival Rose Star</t>
  </si>
  <si>
    <t>1685 Festival Crimson Star</t>
  </si>
  <si>
    <t>Salvia splendens</t>
  </si>
  <si>
    <t>1819 Reddy White Surprise</t>
  </si>
  <si>
    <t>1822 Rhea Blue</t>
  </si>
  <si>
    <t>Tagetes erecta</t>
  </si>
  <si>
    <t>1857 Taishan Orange</t>
  </si>
  <si>
    <t>1858 Taishan Yellow</t>
  </si>
  <si>
    <t>Tagetes patula</t>
  </si>
  <si>
    <t>1904 Bonanza Deep Orange</t>
  </si>
  <si>
    <t>1906 Bonanza Yellow</t>
  </si>
  <si>
    <t>1916 Bonanza Gold</t>
  </si>
  <si>
    <t>1926 Bonanza Bolero</t>
  </si>
  <si>
    <t>Vinca (Catharanthus roseus)</t>
  </si>
  <si>
    <t xml:space="preserve">2112 Titan Mix </t>
  </si>
  <si>
    <t>Zinnia angustifolia</t>
  </si>
  <si>
    <t>1956 Magellan Pink</t>
  </si>
  <si>
    <t>1957 Magellan Orange</t>
  </si>
  <si>
    <t>1958 Magellan Scarlet</t>
  </si>
  <si>
    <t>1959 Magellan Yellow</t>
  </si>
  <si>
    <t>1964 Profusion Mix</t>
  </si>
  <si>
    <t>aláírás</t>
  </si>
  <si>
    <t>Keltezés (helység, év, hónap, 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</si>
</sst>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0" xfId="0" applyFont="1"/>
    <xf numFmtId="164" fontId="4" fillId="0" borderId="1" xfId="0" applyNumberFormat="1" applyFont="1" applyBorder="1"/>
    <xf numFmtId="0" fontId="4" fillId="0" borderId="6" xfId="0" applyFont="1" applyBorder="1"/>
    <xf numFmtId="164" fontId="4" fillId="0" borderId="4" xfId="0" applyNumberFormat="1" applyFont="1" applyBorder="1"/>
    <xf numFmtId="0" fontId="4" fillId="0" borderId="10" xfId="0" applyFont="1" applyBorder="1"/>
    <xf numFmtId="164" fontId="4" fillId="0" borderId="7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view="pageBreakPreview" topLeftCell="A60" zoomScaleNormal="100" zoomScaleSheetLayoutView="100" workbookViewId="0">
      <selection activeCell="D7" sqref="D7"/>
    </sheetView>
  </sheetViews>
  <sheetFormatPr defaultColWidth="9.109375" defaultRowHeight="15.6" x14ac:dyDescent="0.3"/>
  <cols>
    <col min="1" max="1" width="10.5546875" style="7" customWidth="1"/>
    <col min="2" max="2" width="24.88671875" style="7" customWidth="1"/>
    <col min="3" max="3" width="12.44140625" style="3" customWidth="1"/>
    <col min="4" max="4" width="15.44140625" style="3" customWidth="1"/>
    <col min="5" max="6" width="13.5546875" style="7" customWidth="1"/>
    <col min="7" max="16384" width="9.109375" style="1"/>
  </cols>
  <sheetData>
    <row r="1" spans="1:6" x14ac:dyDescent="0.3">
      <c r="A1" s="29" t="s">
        <v>0</v>
      </c>
      <c r="B1" s="29"/>
      <c r="C1" s="29" t="s">
        <v>1</v>
      </c>
      <c r="D1" s="30" t="s">
        <v>2</v>
      </c>
      <c r="E1" s="33" t="s">
        <v>3</v>
      </c>
      <c r="F1" s="33"/>
    </row>
    <row r="2" spans="1:6" ht="15" customHeight="1" x14ac:dyDescent="0.3">
      <c r="A2" s="29"/>
      <c r="B2" s="29"/>
      <c r="C2" s="29"/>
      <c r="D2" s="31"/>
      <c r="E2" s="29" t="s">
        <v>4</v>
      </c>
      <c r="F2" s="29"/>
    </row>
    <row r="3" spans="1:6" x14ac:dyDescent="0.3">
      <c r="A3" s="29"/>
      <c r="B3" s="29"/>
      <c r="C3" s="29"/>
      <c r="D3" s="32"/>
      <c r="E3" s="22" t="s">
        <v>5</v>
      </c>
      <c r="F3" s="22" t="s">
        <v>6</v>
      </c>
    </row>
    <row r="4" spans="1:6" x14ac:dyDescent="0.3">
      <c r="A4" s="27" t="s">
        <v>7</v>
      </c>
      <c r="B4" s="28"/>
      <c r="C4" s="15">
        <v>5210</v>
      </c>
      <c r="D4" s="16"/>
      <c r="E4" s="6"/>
      <c r="F4" s="6"/>
    </row>
    <row r="5" spans="1:6" s="2" customFormat="1" x14ac:dyDescent="0.3">
      <c r="A5" s="7"/>
      <c r="B5" s="6" t="s">
        <v>8</v>
      </c>
      <c r="C5" s="15"/>
      <c r="D5" s="17">
        <v>150</v>
      </c>
      <c r="E5" s="8"/>
      <c r="F5" s="8">
        <f>(E5*D5)</f>
        <v>0</v>
      </c>
    </row>
    <row r="6" spans="1:6" s="2" customFormat="1" x14ac:dyDescent="0.3">
      <c r="A6" s="7"/>
      <c r="B6" s="6" t="s">
        <v>9</v>
      </c>
      <c r="C6" s="15"/>
      <c r="D6" s="17">
        <v>150</v>
      </c>
      <c r="E6" s="8"/>
      <c r="F6" s="8">
        <f t="shared" ref="F6:F63" si="0">(E6*D6)</f>
        <v>0</v>
      </c>
    </row>
    <row r="7" spans="1:6" s="2" customFormat="1" x14ac:dyDescent="0.3">
      <c r="A7" s="7"/>
      <c r="B7" s="6" t="s">
        <v>10</v>
      </c>
      <c r="C7" s="15"/>
      <c r="D7" s="17">
        <v>150</v>
      </c>
      <c r="E7" s="8"/>
      <c r="F7" s="8">
        <f t="shared" si="0"/>
        <v>0</v>
      </c>
    </row>
    <row r="8" spans="1:6" s="2" customFormat="1" x14ac:dyDescent="0.3">
      <c r="A8" s="7"/>
      <c r="B8" s="6" t="s">
        <v>11</v>
      </c>
      <c r="C8" s="15"/>
      <c r="D8" s="17">
        <v>50</v>
      </c>
      <c r="E8" s="8"/>
      <c r="F8" s="8">
        <f t="shared" si="0"/>
        <v>0</v>
      </c>
    </row>
    <row r="9" spans="1:6" x14ac:dyDescent="0.3">
      <c r="B9" s="6" t="s">
        <v>12</v>
      </c>
      <c r="C9" s="15"/>
      <c r="D9" s="17">
        <v>1000</v>
      </c>
      <c r="E9" s="8"/>
      <c r="F9" s="8">
        <f t="shared" si="0"/>
        <v>0</v>
      </c>
    </row>
    <row r="10" spans="1:6" x14ac:dyDescent="0.3">
      <c r="B10" s="6" t="s">
        <v>13</v>
      </c>
      <c r="C10" s="15"/>
      <c r="D10" s="17">
        <v>1000</v>
      </c>
      <c r="E10" s="8"/>
      <c r="F10" s="8">
        <f t="shared" si="0"/>
        <v>0</v>
      </c>
    </row>
    <row r="11" spans="1:6" x14ac:dyDescent="0.3">
      <c r="B11" s="6" t="s">
        <v>14</v>
      </c>
      <c r="C11" s="15"/>
      <c r="D11" s="17">
        <v>240</v>
      </c>
      <c r="E11" s="8"/>
      <c r="F11" s="8">
        <f t="shared" si="0"/>
        <v>0</v>
      </c>
    </row>
    <row r="12" spans="1:6" s="2" customFormat="1" x14ac:dyDescent="0.3">
      <c r="A12" s="7"/>
      <c r="B12" s="6" t="s">
        <v>15</v>
      </c>
      <c r="C12" s="15"/>
      <c r="D12" s="17">
        <v>470</v>
      </c>
      <c r="E12" s="8"/>
      <c r="F12" s="8">
        <f t="shared" si="0"/>
        <v>0</v>
      </c>
    </row>
    <row r="13" spans="1:6" x14ac:dyDescent="0.3">
      <c r="B13" s="6" t="s">
        <v>16</v>
      </c>
      <c r="C13" s="15"/>
      <c r="D13" s="17">
        <v>1000</v>
      </c>
      <c r="E13" s="8"/>
      <c r="F13" s="8">
        <f t="shared" si="0"/>
        <v>0</v>
      </c>
    </row>
    <row r="14" spans="1:6" ht="16.2" thickBot="1" x14ac:dyDescent="0.35">
      <c r="A14" s="9"/>
      <c r="B14" s="18" t="s">
        <v>17</v>
      </c>
      <c r="C14" s="19"/>
      <c r="D14" s="20">
        <v>1000</v>
      </c>
      <c r="E14" s="8"/>
      <c r="F14" s="8">
        <f t="shared" si="0"/>
        <v>0</v>
      </c>
    </row>
    <row r="15" spans="1:6" x14ac:dyDescent="0.3">
      <c r="A15" s="25" t="s">
        <v>18</v>
      </c>
      <c r="B15" s="26"/>
      <c r="C15" s="21">
        <v>1490</v>
      </c>
      <c r="D15" s="16"/>
      <c r="E15" s="10"/>
      <c r="F15" s="8"/>
    </row>
    <row r="16" spans="1:6" x14ac:dyDescent="0.3">
      <c r="B16" s="6" t="s">
        <v>19</v>
      </c>
      <c r="C16" s="15"/>
      <c r="D16" s="17">
        <v>300</v>
      </c>
      <c r="E16" s="8"/>
      <c r="F16" s="8">
        <f t="shared" si="0"/>
        <v>0</v>
      </c>
    </row>
    <row r="17" spans="1:6" x14ac:dyDescent="0.3">
      <c r="B17" s="6" t="s">
        <v>20</v>
      </c>
      <c r="C17" s="15"/>
      <c r="D17" s="17">
        <v>300</v>
      </c>
      <c r="E17" s="8"/>
      <c r="F17" s="8">
        <f t="shared" si="0"/>
        <v>0</v>
      </c>
    </row>
    <row r="18" spans="1:6" ht="16.2" thickBot="1" x14ac:dyDescent="0.35">
      <c r="A18" s="9"/>
      <c r="B18" s="18" t="s">
        <v>21</v>
      </c>
      <c r="C18" s="19"/>
      <c r="D18" s="20">
        <v>890</v>
      </c>
      <c r="E18" s="8"/>
      <c r="F18" s="8">
        <f t="shared" si="0"/>
        <v>0</v>
      </c>
    </row>
    <row r="19" spans="1:6" x14ac:dyDescent="0.3">
      <c r="A19" s="25" t="s">
        <v>22</v>
      </c>
      <c r="B19" s="26"/>
      <c r="C19" s="21">
        <v>2000</v>
      </c>
      <c r="D19" s="16"/>
      <c r="E19" s="10"/>
      <c r="F19" s="8"/>
    </row>
    <row r="20" spans="1:6" s="2" customFormat="1" ht="16.2" thickBot="1" x14ac:dyDescent="0.35">
      <c r="A20" s="11"/>
      <c r="B20" s="18" t="s">
        <v>23</v>
      </c>
      <c r="C20" s="19"/>
      <c r="D20" s="20">
        <v>2000</v>
      </c>
      <c r="E20" s="12"/>
      <c r="F20" s="8">
        <f t="shared" si="0"/>
        <v>0</v>
      </c>
    </row>
    <row r="21" spans="1:6" x14ac:dyDescent="0.3">
      <c r="A21" s="25" t="s">
        <v>24</v>
      </c>
      <c r="B21" s="26"/>
      <c r="C21" s="21">
        <v>1500</v>
      </c>
      <c r="D21" s="16"/>
      <c r="E21" s="10"/>
      <c r="F21" s="8"/>
    </row>
    <row r="22" spans="1:6" s="2" customFormat="1" x14ac:dyDescent="0.3">
      <c r="A22" s="7"/>
      <c r="B22" s="6" t="s">
        <v>25</v>
      </c>
      <c r="C22" s="15"/>
      <c r="D22" s="17">
        <v>170</v>
      </c>
      <c r="E22" s="8"/>
      <c r="F22" s="8">
        <f t="shared" si="0"/>
        <v>0</v>
      </c>
    </row>
    <row r="23" spans="1:6" x14ac:dyDescent="0.3">
      <c r="B23" s="6" t="s">
        <v>26</v>
      </c>
      <c r="C23" s="15"/>
      <c r="D23" s="17">
        <v>300</v>
      </c>
      <c r="E23" s="8"/>
      <c r="F23" s="8">
        <f t="shared" si="0"/>
        <v>0</v>
      </c>
    </row>
    <row r="24" spans="1:6" s="2" customFormat="1" x14ac:dyDescent="0.3">
      <c r="A24" s="7"/>
      <c r="B24" s="6" t="s">
        <v>27</v>
      </c>
      <c r="C24" s="15"/>
      <c r="D24" s="17">
        <v>80</v>
      </c>
      <c r="E24" s="8"/>
      <c r="F24" s="8">
        <f t="shared" si="0"/>
        <v>0</v>
      </c>
    </row>
    <row r="25" spans="1:6" x14ac:dyDescent="0.3">
      <c r="B25" s="6" t="s">
        <v>28</v>
      </c>
      <c r="C25" s="15"/>
      <c r="D25" s="17">
        <v>350</v>
      </c>
      <c r="E25" s="8"/>
      <c r="F25" s="8">
        <f t="shared" si="0"/>
        <v>0</v>
      </c>
    </row>
    <row r="26" spans="1:6" x14ac:dyDescent="0.3">
      <c r="B26" s="6" t="s">
        <v>29</v>
      </c>
      <c r="C26" s="15"/>
      <c r="D26" s="17">
        <v>300</v>
      </c>
      <c r="E26" s="8"/>
      <c r="F26" s="8">
        <f t="shared" si="0"/>
        <v>0</v>
      </c>
    </row>
    <row r="27" spans="1:6" ht="16.2" thickBot="1" x14ac:dyDescent="0.35">
      <c r="A27" s="9"/>
      <c r="B27" s="18" t="s">
        <v>30</v>
      </c>
      <c r="C27" s="19"/>
      <c r="D27" s="20">
        <v>300</v>
      </c>
      <c r="E27" s="8"/>
      <c r="F27" s="8">
        <f t="shared" si="0"/>
        <v>0</v>
      </c>
    </row>
    <row r="28" spans="1:6" x14ac:dyDescent="0.3">
      <c r="A28" s="25" t="s">
        <v>31</v>
      </c>
      <c r="B28" s="26"/>
      <c r="C28" s="21">
        <v>150</v>
      </c>
      <c r="D28" s="16"/>
      <c r="E28" s="10"/>
      <c r="F28" s="8"/>
    </row>
    <row r="29" spans="1:6" s="2" customFormat="1" ht="16.2" thickBot="1" x14ac:dyDescent="0.35">
      <c r="A29" s="11"/>
      <c r="B29" s="18" t="s">
        <v>32</v>
      </c>
      <c r="C29" s="19"/>
      <c r="D29" s="20">
        <v>150</v>
      </c>
      <c r="E29" s="12"/>
      <c r="F29" s="8">
        <f t="shared" si="0"/>
        <v>0</v>
      </c>
    </row>
    <row r="30" spans="1:6" x14ac:dyDescent="0.3">
      <c r="A30" s="25" t="s">
        <v>33</v>
      </c>
      <c r="B30" s="26"/>
      <c r="C30" s="21">
        <f>D31+D32+D33+D34</f>
        <v>1500</v>
      </c>
      <c r="D30" s="16"/>
      <c r="E30" s="10"/>
      <c r="F30" s="8"/>
    </row>
    <row r="31" spans="1:6" x14ac:dyDescent="0.3">
      <c r="B31" s="6" t="s">
        <v>34</v>
      </c>
      <c r="C31" s="15"/>
      <c r="D31" s="17">
        <v>300</v>
      </c>
      <c r="E31" s="8"/>
      <c r="F31" s="8">
        <f t="shared" si="0"/>
        <v>0</v>
      </c>
    </row>
    <row r="32" spans="1:6" s="2" customFormat="1" x14ac:dyDescent="0.3">
      <c r="A32" s="7"/>
      <c r="B32" s="6" t="s">
        <v>35</v>
      </c>
      <c r="C32" s="15"/>
      <c r="D32" s="17">
        <v>450</v>
      </c>
      <c r="E32" s="8"/>
      <c r="F32" s="8">
        <f t="shared" si="0"/>
        <v>0</v>
      </c>
    </row>
    <row r="33" spans="1:6" s="2" customFormat="1" x14ac:dyDescent="0.3">
      <c r="A33" s="7"/>
      <c r="B33" s="6" t="s">
        <v>36</v>
      </c>
      <c r="C33" s="15"/>
      <c r="D33" s="17">
        <v>450</v>
      </c>
      <c r="E33" s="8"/>
      <c r="F33" s="8">
        <f t="shared" si="0"/>
        <v>0</v>
      </c>
    </row>
    <row r="34" spans="1:6" ht="16.2" thickBot="1" x14ac:dyDescent="0.35">
      <c r="A34" s="9"/>
      <c r="B34" s="18" t="s">
        <v>37</v>
      </c>
      <c r="C34" s="19"/>
      <c r="D34" s="20">
        <v>300</v>
      </c>
      <c r="E34" s="8"/>
      <c r="F34" s="8">
        <f t="shared" si="0"/>
        <v>0</v>
      </c>
    </row>
    <row r="35" spans="1:6" x14ac:dyDescent="0.3">
      <c r="A35" s="5" t="s">
        <v>38</v>
      </c>
      <c r="B35" s="4"/>
      <c r="C35" s="21">
        <f>D36+D37+D38</f>
        <v>1500</v>
      </c>
      <c r="D35" s="16"/>
      <c r="E35" s="10"/>
      <c r="F35" s="8"/>
    </row>
    <row r="36" spans="1:6" x14ac:dyDescent="0.3">
      <c r="B36" s="6" t="s">
        <v>39</v>
      </c>
      <c r="C36" s="15"/>
      <c r="D36" s="17">
        <v>500</v>
      </c>
      <c r="E36" s="8"/>
      <c r="F36" s="8">
        <f t="shared" si="0"/>
        <v>0</v>
      </c>
    </row>
    <row r="37" spans="1:6" x14ac:dyDescent="0.3">
      <c r="B37" s="6" t="s">
        <v>40</v>
      </c>
      <c r="C37" s="15"/>
      <c r="D37" s="17">
        <v>500</v>
      </c>
      <c r="E37" s="8"/>
      <c r="F37" s="8">
        <f t="shared" si="0"/>
        <v>0</v>
      </c>
    </row>
    <row r="38" spans="1:6" ht="16.2" thickBot="1" x14ac:dyDescent="0.35">
      <c r="A38" s="9"/>
      <c r="B38" s="18" t="s">
        <v>41</v>
      </c>
      <c r="C38" s="19"/>
      <c r="D38" s="20">
        <v>500</v>
      </c>
      <c r="E38" s="8"/>
      <c r="F38" s="8">
        <f t="shared" si="0"/>
        <v>0</v>
      </c>
    </row>
    <row r="39" spans="1:6" x14ac:dyDescent="0.3">
      <c r="A39" s="5" t="s">
        <v>42</v>
      </c>
      <c r="B39" s="4"/>
      <c r="C39" s="21">
        <f>D40+D41+D42+D43+D44</f>
        <v>1600</v>
      </c>
      <c r="D39" s="16"/>
      <c r="E39" s="10"/>
      <c r="F39" s="8"/>
    </row>
    <row r="40" spans="1:6" s="2" customFormat="1" x14ac:dyDescent="0.3">
      <c r="A40" s="7"/>
      <c r="B40" s="6" t="s">
        <v>43</v>
      </c>
      <c r="C40" s="15"/>
      <c r="D40" s="17">
        <v>150</v>
      </c>
      <c r="E40" s="8"/>
      <c r="F40" s="8">
        <f t="shared" si="0"/>
        <v>0</v>
      </c>
    </row>
    <row r="41" spans="1:6" x14ac:dyDescent="0.3">
      <c r="B41" s="6" t="s">
        <v>44</v>
      </c>
      <c r="C41" s="15"/>
      <c r="D41" s="17">
        <v>250</v>
      </c>
      <c r="E41" s="8"/>
      <c r="F41" s="8">
        <f t="shared" si="0"/>
        <v>0</v>
      </c>
    </row>
    <row r="42" spans="1:6" x14ac:dyDescent="0.3">
      <c r="B42" s="6" t="s">
        <v>45</v>
      </c>
      <c r="C42" s="15"/>
      <c r="D42" s="17">
        <v>400</v>
      </c>
      <c r="E42" s="8"/>
      <c r="F42" s="8">
        <f t="shared" si="0"/>
        <v>0</v>
      </c>
    </row>
    <row r="43" spans="1:6" x14ac:dyDescent="0.3">
      <c r="B43" s="6" t="s">
        <v>46</v>
      </c>
      <c r="C43" s="15"/>
      <c r="D43" s="17">
        <v>400</v>
      </c>
      <c r="E43" s="8"/>
      <c r="F43" s="8">
        <f t="shared" si="0"/>
        <v>0</v>
      </c>
    </row>
    <row r="44" spans="1:6" ht="16.2" thickBot="1" x14ac:dyDescent="0.35">
      <c r="A44" s="9"/>
      <c r="B44" s="18" t="s">
        <v>47</v>
      </c>
      <c r="C44" s="19"/>
      <c r="D44" s="20">
        <v>400</v>
      </c>
      <c r="E44" s="8"/>
      <c r="F44" s="8">
        <f t="shared" si="0"/>
        <v>0</v>
      </c>
    </row>
    <row r="45" spans="1:6" x14ac:dyDescent="0.3">
      <c r="A45" s="5" t="s">
        <v>48</v>
      </c>
      <c r="B45" s="4"/>
      <c r="C45" s="21">
        <v>1000</v>
      </c>
      <c r="D45" s="16"/>
      <c r="E45" s="10"/>
      <c r="F45" s="8"/>
    </row>
    <row r="46" spans="1:6" x14ac:dyDescent="0.3">
      <c r="B46" s="6" t="s">
        <v>49</v>
      </c>
      <c r="C46" s="15"/>
      <c r="D46" s="17">
        <v>500</v>
      </c>
      <c r="E46" s="8"/>
      <c r="F46" s="8">
        <f t="shared" si="0"/>
        <v>0</v>
      </c>
    </row>
    <row r="47" spans="1:6" ht="16.2" thickBot="1" x14ac:dyDescent="0.35">
      <c r="A47" s="9"/>
      <c r="B47" s="18" t="s">
        <v>50</v>
      </c>
      <c r="C47" s="19"/>
      <c r="D47" s="20">
        <v>500</v>
      </c>
      <c r="E47" s="8"/>
      <c r="F47" s="8">
        <f t="shared" si="0"/>
        <v>0</v>
      </c>
    </row>
    <row r="48" spans="1:6" x14ac:dyDescent="0.3">
      <c r="A48" s="5" t="s">
        <v>51</v>
      </c>
      <c r="B48" s="4"/>
      <c r="C48" s="21">
        <f>D49+D50</f>
        <v>600</v>
      </c>
      <c r="D48" s="16"/>
      <c r="E48" s="10"/>
      <c r="F48" s="8"/>
    </row>
    <row r="49" spans="1:6" x14ac:dyDescent="0.3">
      <c r="B49" s="6" t="s">
        <v>52</v>
      </c>
      <c r="C49" s="15"/>
      <c r="D49" s="17">
        <v>300</v>
      </c>
      <c r="E49" s="8"/>
      <c r="F49" s="8">
        <f t="shared" si="0"/>
        <v>0</v>
      </c>
    </row>
    <row r="50" spans="1:6" ht="16.2" thickBot="1" x14ac:dyDescent="0.35">
      <c r="A50" s="9"/>
      <c r="B50" s="18" t="s">
        <v>53</v>
      </c>
      <c r="C50" s="19"/>
      <c r="D50" s="20">
        <v>300</v>
      </c>
      <c r="E50" s="8"/>
      <c r="F50" s="8">
        <f t="shared" si="0"/>
        <v>0</v>
      </c>
    </row>
    <row r="51" spans="1:6" x14ac:dyDescent="0.3">
      <c r="A51" s="5" t="s">
        <v>54</v>
      </c>
      <c r="B51" s="4"/>
      <c r="C51" s="21">
        <f>D52+D53+D54+D55</f>
        <v>3500</v>
      </c>
      <c r="D51" s="16"/>
      <c r="E51" s="10"/>
      <c r="F51" s="8"/>
    </row>
    <row r="52" spans="1:6" x14ac:dyDescent="0.3">
      <c r="B52" s="6" t="s">
        <v>55</v>
      </c>
      <c r="C52" s="15"/>
      <c r="D52" s="17">
        <v>1150</v>
      </c>
      <c r="E52" s="8"/>
      <c r="F52" s="8">
        <f t="shared" si="0"/>
        <v>0</v>
      </c>
    </row>
    <row r="53" spans="1:6" x14ac:dyDescent="0.3">
      <c r="B53" s="6" t="s">
        <v>56</v>
      </c>
      <c r="C53" s="15"/>
      <c r="D53" s="17">
        <v>1250</v>
      </c>
      <c r="E53" s="8"/>
      <c r="F53" s="8">
        <f t="shared" si="0"/>
        <v>0</v>
      </c>
    </row>
    <row r="54" spans="1:6" x14ac:dyDescent="0.3">
      <c r="B54" s="6" t="s">
        <v>57</v>
      </c>
      <c r="C54" s="15"/>
      <c r="D54" s="17">
        <v>550</v>
      </c>
      <c r="E54" s="8"/>
      <c r="F54" s="8">
        <f t="shared" si="0"/>
        <v>0</v>
      </c>
    </row>
    <row r="55" spans="1:6" ht="16.2" thickBot="1" x14ac:dyDescent="0.35">
      <c r="A55" s="9"/>
      <c r="B55" s="18" t="s">
        <v>58</v>
      </c>
      <c r="C55" s="19"/>
      <c r="D55" s="20">
        <v>550</v>
      </c>
      <c r="E55" s="8"/>
      <c r="F55" s="8">
        <f t="shared" si="0"/>
        <v>0</v>
      </c>
    </row>
    <row r="56" spans="1:6" x14ac:dyDescent="0.3">
      <c r="A56" s="5" t="s">
        <v>59</v>
      </c>
      <c r="B56" s="5"/>
      <c r="C56" s="21">
        <f>D57</f>
        <v>1000</v>
      </c>
      <c r="D56" s="16"/>
      <c r="E56" s="10"/>
      <c r="F56" s="8"/>
    </row>
    <row r="57" spans="1:6" ht="16.2" thickBot="1" x14ac:dyDescent="0.35">
      <c r="A57" s="9"/>
      <c r="B57" s="18" t="s">
        <v>60</v>
      </c>
      <c r="C57" s="19"/>
      <c r="D57" s="20">
        <v>1000</v>
      </c>
      <c r="E57" s="12"/>
      <c r="F57" s="8">
        <f t="shared" si="0"/>
        <v>0</v>
      </c>
    </row>
    <row r="58" spans="1:6" x14ac:dyDescent="0.3">
      <c r="A58" s="25" t="s">
        <v>61</v>
      </c>
      <c r="B58" s="26"/>
      <c r="C58" s="21">
        <f>D59+D60+D61+D62+D63</f>
        <v>3525</v>
      </c>
      <c r="D58" s="16"/>
      <c r="E58" s="10"/>
      <c r="F58" s="8"/>
    </row>
    <row r="59" spans="1:6" x14ac:dyDescent="0.3">
      <c r="B59" s="6" t="s">
        <v>62</v>
      </c>
      <c r="C59" s="15"/>
      <c r="D59" s="17">
        <v>300</v>
      </c>
      <c r="E59" s="8"/>
      <c r="F59" s="8">
        <f t="shared" si="0"/>
        <v>0</v>
      </c>
    </row>
    <row r="60" spans="1:6" x14ac:dyDescent="0.3">
      <c r="B60" s="6" t="s">
        <v>63</v>
      </c>
      <c r="C60" s="15"/>
      <c r="D60" s="17">
        <v>300</v>
      </c>
      <c r="E60" s="8"/>
      <c r="F60" s="8">
        <f t="shared" si="0"/>
        <v>0</v>
      </c>
    </row>
    <row r="61" spans="1:6" x14ac:dyDescent="0.3">
      <c r="B61" s="6" t="s">
        <v>64</v>
      </c>
      <c r="C61" s="15"/>
      <c r="D61" s="17">
        <v>300</v>
      </c>
      <c r="E61" s="8"/>
      <c r="F61" s="8">
        <f t="shared" si="0"/>
        <v>0</v>
      </c>
    </row>
    <row r="62" spans="1:6" x14ac:dyDescent="0.3">
      <c r="B62" s="6" t="s">
        <v>65</v>
      </c>
      <c r="C62" s="15"/>
      <c r="D62" s="17">
        <v>625</v>
      </c>
      <c r="E62" s="8"/>
      <c r="F62" s="8">
        <f t="shared" si="0"/>
        <v>0</v>
      </c>
    </row>
    <row r="63" spans="1:6" s="2" customFormat="1" ht="16.2" thickBot="1" x14ac:dyDescent="0.35">
      <c r="A63" s="9"/>
      <c r="B63" s="18" t="s">
        <v>66</v>
      </c>
      <c r="C63" s="19"/>
      <c r="D63" s="20">
        <v>2000</v>
      </c>
      <c r="E63" s="8"/>
      <c r="F63" s="8">
        <f t="shared" si="0"/>
        <v>0</v>
      </c>
    </row>
    <row r="64" spans="1:6" x14ac:dyDescent="0.3">
      <c r="A64" s="13"/>
      <c r="B64" s="13"/>
      <c r="C64" s="14"/>
      <c r="D64" s="14"/>
      <c r="E64" s="13"/>
      <c r="F64" s="13"/>
    </row>
    <row r="65" spans="1:6" x14ac:dyDescent="0.3">
      <c r="A65" s="24" t="s">
        <v>68</v>
      </c>
      <c r="B65" s="24"/>
    </row>
    <row r="66" spans="1:6" x14ac:dyDescent="0.3">
      <c r="A66" s="13"/>
      <c r="B66" s="13"/>
      <c r="E66" s="23" t="s">
        <v>67</v>
      </c>
      <c r="F66" s="23"/>
    </row>
    <row r="67" spans="1:6" x14ac:dyDescent="0.3">
      <c r="A67" s="13"/>
      <c r="B67" s="13"/>
    </row>
    <row r="68" spans="1:6" x14ac:dyDescent="0.3">
      <c r="A68" s="13"/>
      <c r="B68" s="13"/>
    </row>
    <row r="69" spans="1:6" x14ac:dyDescent="0.3">
      <c r="A69" s="13"/>
      <c r="B69" s="13"/>
    </row>
  </sheetData>
  <mergeCells count="14">
    <mergeCell ref="A4:B4"/>
    <mergeCell ref="A1:B3"/>
    <mergeCell ref="C1:C3"/>
    <mergeCell ref="D1:D3"/>
    <mergeCell ref="E1:F1"/>
    <mergeCell ref="E2:F2"/>
    <mergeCell ref="E66:F66"/>
    <mergeCell ref="A65:B65"/>
    <mergeCell ref="A15:B15"/>
    <mergeCell ref="A19:B19"/>
    <mergeCell ref="A21:B21"/>
    <mergeCell ref="A28:B28"/>
    <mergeCell ref="A30:B30"/>
    <mergeCell ref="A58:B58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Dedinszky Gyula</dc:creator>
  <cp:lastModifiedBy>dr. Seres Csaba</cp:lastModifiedBy>
  <dcterms:created xsi:type="dcterms:W3CDTF">2015-06-05T18:19:34Z</dcterms:created>
  <dcterms:modified xsi:type="dcterms:W3CDTF">2023-03-10T10:20:57Z</dcterms:modified>
</cp:coreProperties>
</file>