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ec2590aff750259f/Asztali gép/ÁRVÁCSKA/01_MEGINDÍTÁS/"/>
    </mc:Choice>
  </mc:AlternateContent>
  <xr:revisionPtr revIDLastSave="0" documentId="8_{7E7754AB-1332-4387-97F2-5F1BE1D3EE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D34" i="1"/>
  <c r="D33" i="1"/>
  <c r="D32" i="1"/>
  <c r="D31" i="1"/>
  <c r="E30" i="1"/>
  <c r="E29" i="1"/>
  <c r="E28" i="1"/>
  <c r="E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9" i="1"/>
  <c r="E8" i="1"/>
  <c r="D7" i="1"/>
  <c r="D6" i="1"/>
  <c r="D5" i="1"/>
  <c r="E4" i="1"/>
  <c r="D3" i="1"/>
  <c r="D35" i="1" l="1"/>
  <c r="D36" i="1" s="1"/>
  <c r="D38" i="1" s="1"/>
  <c r="E35" i="1"/>
</calcChain>
</file>

<file path=xl/sharedStrings.xml><?xml version="1.0" encoding="utf-8"?>
<sst xmlns="http://schemas.openxmlformats.org/spreadsheetml/2006/main" count="40" uniqueCount="40">
  <si>
    <t>Helyszinek</t>
  </si>
  <si>
    <t>ágy területe</t>
  </si>
  <si>
    <t>db/m2</t>
  </si>
  <si>
    <t>darab</t>
  </si>
  <si>
    <t>Dunapart RÉV ágy</t>
  </si>
  <si>
    <t>KRESZ belső kör</t>
  </si>
  <si>
    <t>KRESZ körforgalom</t>
  </si>
  <si>
    <t>Földvári terelősziget 1</t>
  </si>
  <si>
    <t>Földvári terelősziget 2</t>
  </si>
  <si>
    <t>Postapark nagy</t>
  </si>
  <si>
    <t>Postapark egyéb</t>
  </si>
  <si>
    <t>Petróczy</t>
  </si>
  <si>
    <t>Szentháromság tér</t>
  </si>
  <si>
    <t>Kossuth tér</t>
  </si>
  <si>
    <t>Zeneiskola violin kulcs</t>
  </si>
  <si>
    <t>Konstantin tér kis kör Zeneiskola</t>
  </si>
  <si>
    <t>Géza tér</t>
  </si>
  <si>
    <t>Vörösmarty tér nagy háromszög</t>
  </si>
  <si>
    <t xml:space="preserve">Vörösmarty tér kicsi háromszög </t>
  </si>
  <si>
    <t>Vörösmarty tér körív</t>
  </si>
  <si>
    <t>Radnóti DV-ri főút</t>
  </si>
  <si>
    <t>Radnóti - Újhegyi út</t>
  </si>
  <si>
    <t>Rákóczi tér</t>
  </si>
  <si>
    <t>LIDL körforgó</t>
  </si>
  <si>
    <t>Kölcsey nagy</t>
  </si>
  <si>
    <t>Kölcsey kicsi</t>
  </si>
  <si>
    <t>Staféta</t>
  </si>
  <si>
    <t>Alsóvárosi körforgó</t>
  </si>
  <si>
    <t>Vasutállomás</t>
  </si>
  <si>
    <t>Főtér Bécsi kapu</t>
  </si>
  <si>
    <t>Főtér  két ágy</t>
  </si>
  <si>
    <t>Főtér 6 ágy</t>
  </si>
  <si>
    <t>AVON ágy</t>
  </si>
  <si>
    <t>TESCO körforgó</t>
  </si>
  <si>
    <t>Damjanich tér</t>
  </si>
  <si>
    <t>Vincellér zöldsáv</t>
  </si>
  <si>
    <t>összesen</t>
  </si>
  <si>
    <t>Összesen darab</t>
  </si>
  <si>
    <t>Tartalék mennyisége kb 2%  (kerekítve)</t>
  </si>
  <si>
    <t>Minösszesen darab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</si>
</sst>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view="pageBreakPreview" zoomScaleNormal="100" zoomScaleSheetLayoutView="100" workbookViewId="0">
      <selection activeCell="G5" sqref="G5"/>
    </sheetView>
  </sheetViews>
  <sheetFormatPr defaultRowHeight="14.4" x14ac:dyDescent="0.3"/>
  <cols>
    <col min="1" max="1" width="29.5546875" customWidth="1"/>
    <col min="2" max="4" width="14.33203125" style="1" customWidth="1"/>
    <col min="5" max="5" width="14.33203125" customWidth="1"/>
    <col min="6" max="6" width="15.88671875" customWidth="1"/>
  </cols>
  <sheetData>
    <row r="1" spans="1:5" x14ac:dyDescent="0.3">
      <c r="A1" s="18" t="s">
        <v>0</v>
      </c>
      <c r="B1" s="18" t="s">
        <v>1</v>
      </c>
      <c r="C1" s="18" t="s">
        <v>2</v>
      </c>
      <c r="D1" s="21" t="s">
        <v>3</v>
      </c>
      <c r="E1" s="22"/>
    </row>
    <row r="2" spans="1:5" x14ac:dyDescent="0.3">
      <c r="A2" s="18"/>
      <c r="B2" s="18"/>
      <c r="C2" s="18"/>
      <c r="D2" s="23"/>
      <c r="E2" s="24"/>
    </row>
    <row r="3" spans="1:5" ht="15.6" x14ac:dyDescent="0.3">
      <c r="A3" s="2" t="s">
        <v>4</v>
      </c>
      <c r="B3" s="3">
        <v>150</v>
      </c>
      <c r="C3" s="3">
        <v>25</v>
      </c>
      <c r="D3" s="4">
        <f>B3*C3</f>
        <v>3750</v>
      </c>
      <c r="E3" s="5"/>
    </row>
    <row r="4" spans="1:5" ht="15.6" x14ac:dyDescent="0.3">
      <c r="A4" s="2" t="s">
        <v>5</v>
      </c>
      <c r="B4" s="3">
        <v>32</v>
      </c>
      <c r="C4" s="3">
        <v>25</v>
      </c>
      <c r="D4" s="4"/>
      <c r="E4" s="4">
        <f>B4*C4</f>
        <v>800</v>
      </c>
    </row>
    <row r="5" spans="1:5" ht="15.6" x14ac:dyDescent="0.3">
      <c r="A5" s="2" t="s">
        <v>6</v>
      </c>
      <c r="B5" s="3">
        <v>15</v>
      </c>
      <c r="C5" s="3">
        <v>25</v>
      </c>
      <c r="D5" s="4">
        <f t="shared" ref="D5:D34" si="0">B5*C5</f>
        <v>375</v>
      </c>
      <c r="E5" s="5"/>
    </row>
    <row r="6" spans="1:5" ht="15.6" x14ac:dyDescent="0.3">
      <c r="A6" s="2" t="s">
        <v>7</v>
      </c>
      <c r="B6" s="3">
        <v>55</v>
      </c>
      <c r="C6" s="3">
        <v>25</v>
      </c>
      <c r="D6" s="4">
        <f t="shared" si="0"/>
        <v>1375</v>
      </c>
      <c r="E6" s="5"/>
    </row>
    <row r="7" spans="1:5" ht="15.6" x14ac:dyDescent="0.3">
      <c r="A7" s="2" t="s">
        <v>8</v>
      </c>
      <c r="B7" s="3">
        <v>17</v>
      </c>
      <c r="C7" s="3">
        <v>25</v>
      </c>
      <c r="D7" s="4">
        <f t="shared" si="0"/>
        <v>425</v>
      </c>
      <c r="E7" s="5"/>
    </row>
    <row r="8" spans="1:5" ht="15.6" x14ac:dyDescent="0.3">
      <c r="A8" s="2" t="s">
        <v>9</v>
      </c>
      <c r="B8" s="3">
        <v>32</v>
      </c>
      <c r="C8" s="3">
        <v>25</v>
      </c>
      <c r="D8" s="4"/>
      <c r="E8" s="4">
        <f>B8*C8</f>
        <v>800</v>
      </c>
    </row>
    <row r="9" spans="1:5" ht="15.6" x14ac:dyDescent="0.3">
      <c r="A9" s="2" t="s">
        <v>10</v>
      </c>
      <c r="B9" s="3">
        <v>17</v>
      </c>
      <c r="C9" s="3">
        <v>25</v>
      </c>
      <c r="D9" s="4"/>
      <c r="E9" s="4">
        <f>B9*C9</f>
        <v>425</v>
      </c>
    </row>
    <row r="10" spans="1:5" ht="15.6" x14ac:dyDescent="0.3">
      <c r="A10" s="2" t="s">
        <v>11</v>
      </c>
      <c r="B10" s="3">
        <v>45</v>
      </c>
      <c r="C10" s="3">
        <v>25</v>
      </c>
      <c r="D10" s="4">
        <f t="shared" si="0"/>
        <v>1125</v>
      </c>
      <c r="E10" s="5"/>
    </row>
    <row r="11" spans="1:5" ht="15.6" x14ac:dyDescent="0.3">
      <c r="A11" s="2" t="s">
        <v>12</v>
      </c>
      <c r="B11" s="3">
        <v>30</v>
      </c>
      <c r="C11" s="3">
        <v>25</v>
      </c>
      <c r="D11" s="4">
        <f t="shared" si="0"/>
        <v>750</v>
      </c>
      <c r="E11" s="5"/>
    </row>
    <row r="12" spans="1:5" ht="15.6" x14ac:dyDescent="0.3">
      <c r="A12" s="2" t="s">
        <v>13</v>
      </c>
      <c r="B12" s="3">
        <v>14</v>
      </c>
      <c r="C12" s="3">
        <v>25</v>
      </c>
      <c r="D12" s="4">
        <f t="shared" si="0"/>
        <v>350</v>
      </c>
      <c r="E12" s="5"/>
    </row>
    <row r="13" spans="1:5" ht="15.6" x14ac:dyDescent="0.3">
      <c r="A13" s="2" t="s">
        <v>14</v>
      </c>
      <c r="B13" s="3">
        <v>5</v>
      </c>
      <c r="C13" s="3">
        <v>25</v>
      </c>
      <c r="D13" s="4">
        <f t="shared" si="0"/>
        <v>125</v>
      </c>
      <c r="E13" s="5"/>
    </row>
    <row r="14" spans="1:5" ht="15.6" x14ac:dyDescent="0.3">
      <c r="A14" s="2" t="s">
        <v>15</v>
      </c>
      <c r="B14" s="3">
        <v>6</v>
      </c>
      <c r="C14" s="3">
        <v>25</v>
      </c>
      <c r="D14" s="4">
        <f t="shared" si="0"/>
        <v>150</v>
      </c>
      <c r="E14" s="5"/>
    </row>
    <row r="15" spans="1:5" ht="15.6" x14ac:dyDescent="0.3">
      <c r="A15" s="2" t="s">
        <v>16</v>
      </c>
      <c r="B15" s="3">
        <v>33</v>
      </c>
      <c r="C15" s="3">
        <v>25</v>
      </c>
      <c r="D15" s="4">
        <f t="shared" si="0"/>
        <v>825</v>
      </c>
      <c r="E15" s="5"/>
    </row>
    <row r="16" spans="1:5" ht="15.6" x14ac:dyDescent="0.3">
      <c r="A16" s="2" t="s">
        <v>17</v>
      </c>
      <c r="B16" s="3">
        <v>12</v>
      </c>
      <c r="C16" s="3">
        <v>25</v>
      </c>
      <c r="D16" s="4">
        <f t="shared" si="0"/>
        <v>300</v>
      </c>
      <c r="E16" s="5"/>
    </row>
    <row r="17" spans="1:5" ht="15.6" x14ac:dyDescent="0.3">
      <c r="A17" s="2" t="s">
        <v>18</v>
      </c>
      <c r="B17" s="3">
        <v>5</v>
      </c>
      <c r="C17" s="3">
        <v>25</v>
      </c>
      <c r="D17" s="4">
        <f t="shared" si="0"/>
        <v>125</v>
      </c>
      <c r="E17" s="5"/>
    </row>
    <row r="18" spans="1:5" ht="15.6" x14ac:dyDescent="0.3">
      <c r="A18" s="2" t="s">
        <v>19</v>
      </c>
      <c r="B18" s="3">
        <v>9</v>
      </c>
      <c r="C18" s="3">
        <v>25</v>
      </c>
      <c r="D18" s="4">
        <f t="shared" si="0"/>
        <v>225</v>
      </c>
      <c r="E18" s="5"/>
    </row>
    <row r="19" spans="1:5" ht="15.6" x14ac:dyDescent="0.3">
      <c r="A19" s="2" t="s">
        <v>20</v>
      </c>
      <c r="B19" s="3">
        <v>15</v>
      </c>
      <c r="C19" s="3">
        <v>25</v>
      </c>
      <c r="D19" s="4">
        <f t="shared" si="0"/>
        <v>375</v>
      </c>
      <c r="E19" s="5"/>
    </row>
    <row r="20" spans="1:5" ht="15.6" x14ac:dyDescent="0.3">
      <c r="A20" s="2" t="s">
        <v>21</v>
      </c>
      <c r="B20" s="3">
        <v>75</v>
      </c>
      <c r="C20" s="3">
        <v>25</v>
      </c>
      <c r="D20" s="4">
        <f t="shared" si="0"/>
        <v>1875</v>
      </c>
      <c r="E20" s="5"/>
    </row>
    <row r="21" spans="1:5" ht="15.6" x14ac:dyDescent="0.3">
      <c r="A21" s="2" t="s">
        <v>22</v>
      </c>
      <c r="B21" s="3">
        <v>16</v>
      </c>
      <c r="C21" s="3">
        <v>25</v>
      </c>
      <c r="D21" s="4">
        <f t="shared" si="0"/>
        <v>400</v>
      </c>
      <c r="E21" s="5"/>
    </row>
    <row r="22" spans="1:5" ht="15.6" x14ac:dyDescent="0.3">
      <c r="A22" s="2" t="s">
        <v>23</v>
      </c>
      <c r="B22" s="3">
        <v>14</v>
      </c>
      <c r="C22" s="3">
        <v>25</v>
      </c>
      <c r="D22" s="4">
        <f t="shared" si="0"/>
        <v>350</v>
      </c>
      <c r="E22" s="5"/>
    </row>
    <row r="23" spans="1:5" ht="15.6" x14ac:dyDescent="0.3">
      <c r="A23" s="2" t="s">
        <v>24</v>
      </c>
      <c r="B23" s="3">
        <v>75</v>
      </c>
      <c r="C23" s="3">
        <v>25</v>
      </c>
      <c r="D23" s="4">
        <f t="shared" si="0"/>
        <v>1875</v>
      </c>
      <c r="E23" s="5"/>
    </row>
    <row r="24" spans="1:5" ht="15.6" x14ac:dyDescent="0.3">
      <c r="A24" s="2" t="s">
        <v>25</v>
      </c>
      <c r="B24" s="3">
        <v>5</v>
      </c>
      <c r="C24" s="3">
        <v>25</v>
      </c>
      <c r="D24" s="4">
        <f t="shared" si="0"/>
        <v>125</v>
      </c>
      <c r="E24" s="5"/>
    </row>
    <row r="25" spans="1:5" ht="15.6" x14ac:dyDescent="0.3">
      <c r="A25" s="2" t="s">
        <v>26</v>
      </c>
      <c r="B25" s="3">
        <v>75</v>
      </c>
      <c r="C25" s="3">
        <v>25</v>
      </c>
      <c r="D25" s="4">
        <f t="shared" si="0"/>
        <v>1875</v>
      </c>
      <c r="E25" s="5"/>
    </row>
    <row r="26" spans="1:5" ht="15.6" x14ac:dyDescent="0.3">
      <c r="A26" s="2" t="s">
        <v>27</v>
      </c>
      <c r="B26" s="3">
        <v>40</v>
      </c>
      <c r="C26" s="3">
        <v>25</v>
      </c>
      <c r="D26" s="4">
        <f t="shared" si="0"/>
        <v>1000</v>
      </c>
      <c r="E26" s="5"/>
    </row>
    <row r="27" spans="1:5" ht="15.6" x14ac:dyDescent="0.3">
      <c r="A27" s="2" t="s">
        <v>28</v>
      </c>
      <c r="B27" s="3">
        <v>11</v>
      </c>
      <c r="C27" s="3">
        <v>25</v>
      </c>
      <c r="D27" s="4"/>
      <c r="E27" s="4">
        <f>B27*C27</f>
        <v>275</v>
      </c>
    </row>
    <row r="28" spans="1:5" ht="15.6" x14ac:dyDescent="0.3">
      <c r="A28" s="2" t="s">
        <v>29</v>
      </c>
      <c r="B28" s="3">
        <v>40</v>
      </c>
      <c r="C28" s="3">
        <v>25</v>
      </c>
      <c r="D28" s="4"/>
      <c r="E28" s="4">
        <f>B28*C28</f>
        <v>1000</v>
      </c>
    </row>
    <row r="29" spans="1:5" ht="15.6" x14ac:dyDescent="0.3">
      <c r="A29" s="2" t="s">
        <v>30</v>
      </c>
      <c r="B29" s="3">
        <v>36</v>
      </c>
      <c r="C29" s="3">
        <v>25</v>
      </c>
      <c r="D29" s="4"/>
      <c r="E29" s="4">
        <f>B29*C29</f>
        <v>900</v>
      </c>
    </row>
    <row r="30" spans="1:5" ht="15.6" x14ac:dyDescent="0.3">
      <c r="A30" s="2" t="s">
        <v>31</v>
      </c>
      <c r="B30" s="3">
        <v>66</v>
      </c>
      <c r="C30" s="3">
        <v>25</v>
      </c>
      <c r="D30" s="4"/>
      <c r="E30" s="4">
        <f>B30*C30</f>
        <v>1650</v>
      </c>
    </row>
    <row r="31" spans="1:5" ht="15.6" x14ac:dyDescent="0.3">
      <c r="A31" s="2" t="s">
        <v>32</v>
      </c>
      <c r="B31" s="3">
        <v>12</v>
      </c>
      <c r="C31" s="3">
        <v>25</v>
      </c>
      <c r="D31" s="4">
        <f t="shared" si="0"/>
        <v>300</v>
      </c>
      <c r="E31" s="5"/>
    </row>
    <row r="32" spans="1:5" ht="15.6" x14ac:dyDescent="0.3">
      <c r="A32" s="2" t="s">
        <v>33</v>
      </c>
      <c r="B32" s="3">
        <v>40</v>
      </c>
      <c r="C32" s="3">
        <v>25</v>
      </c>
      <c r="D32" s="4">
        <f t="shared" si="0"/>
        <v>1000</v>
      </c>
      <c r="E32" s="5"/>
    </row>
    <row r="33" spans="1:5" ht="15.6" x14ac:dyDescent="0.3">
      <c r="A33" s="2" t="s">
        <v>34</v>
      </c>
      <c r="B33" s="3">
        <v>30</v>
      </c>
      <c r="C33" s="3">
        <v>25</v>
      </c>
      <c r="D33" s="4">
        <f t="shared" si="0"/>
        <v>750</v>
      </c>
      <c r="E33" s="5"/>
    </row>
    <row r="34" spans="1:5" ht="16.2" thickBot="1" x14ac:dyDescent="0.35">
      <c r="A34" s="6" t="s">
        <v>35</v>
      </c>
      <c r="B34" s="7">
        <v>50</v>
      </c>
      <c r="C34" s="7">
        <v>25</v>
      </c>
      <c r="D34" s="8">
        <f t="shared" si="0"/>
        <v>1250</v>
      </c>
      <c r="E34" s="9"/>
    </row>
    <row r="35" spans="1:5" ht="15.6" x14ac:dyDescent="0.3">
      <c r="A35" s="10" t="s">
        <v>36</v>
      </c>
      <c r="B35" s="11">
        <f>SUM(B3:B34)</f>
        <v>1077</v>
      </c>
      <c r="C35" s="11">
        <v>25</v>
      </c>
      <c r="D35" s="12">
        <f>SUM(D3:D34)</f>
        <v>21075</v>
      </c>
      <c r="E35" s="12">
        <f>SUM(E4:E33)</f>
        <v>5850</v>
      </c>
    </row>
    <row r="36" spans="1:5" ht="15.6" x14ac:dyDescent="0.3">
      <c r="A36" s="19" t="s">
        <v>37</v>
      </c>
      <c r="B36" s="19"/>
      <c r="C36" s="19"/>
      <c r="D36" s="20">
        <f>D35+E35</f>
        <v>26925</v>
      </c>
      <c r="E36" s="20"/>
    </row>
    <row r="37" spans="1:5" ht="16.2" thickBot="1" x14ac:dyDescent="0.35">
      <c r="A37" s="13" t="s">
        <v>38</v>
      </c>
      <c r="B37" s="13"/>
      <c r="C37" s="13"/>
      <c r="D37" s="14">
        <v>575</v>
      </c>
      <c r="E37" s="14"/>
    </row>
    <row r="38" spans="1:5" ht="15.6" x14ac:dyDescent="0.3">
      <c r="A38" s="15" t="s">
        <v>39</v>
      </c>
      <c r="B38" s="15"/>
      <c r="C38" s="15"/>
      <c r="D38" s="16">
        <f>SUM(D36:D37)</f>
        <v>27500</v>
      </c>
      <c r="E38" s="17"/>
    </row>
  </sheetData>
  <mergeCells count="10">
    <mergeCell ref="A37:C37"/>
    <mergeCell ref="D37:E37"/>
    <mergeCell ref="A38:C38"/>
    <mergeCell ref="D38:E38"/>
    <mergeCell ref="A1:A2"/>
    <mergeCell ref="B1:B2"/>
    <mergeCell ref="C1:C2"/>
    <mergeCell ref="A36:C36"/>
    <mergeCell ref="D36:E36"/>
    <mergeCell ref="D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Dedinszky Gyula</dc:creator>
  <cp:lastModifiedBy>Csaba dr. Seres</cp:lastModifiedBy>
  <dcterms:created xsi:type="dcterms:W3CDTF">2015-06-05T18:19:34Z</dcterms:created>
  <dcterms:modified xsi:type="dcterms:W3CDTF">2023-10-03T08:49:03Z</dcterms:modified>
</cp:coreProperties>
</file>